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do\Documents\Biljart\KVBBL\Seizoen_2024-2025\Bondskampioenschappen\"/>
    </mc:Choice>
  </mc:AlternateContent>
  <xr:revisionPtr revIDLastSave="0" documentId="13_ncr:1_{CCCA5E7C-FF8B-47B6-A3CC-9D4FC1D8C5C9}" xr6:coauthVersionLast="47" xr6:coauthVersionMax="47" xr10:uidLastSave="{00000000-0000-0000-0000-000000000000}"/>
  <bookViews>
    <workbookView xWindow="-108" yWindow="-108" windowWidth="23256" windowHeight="12456" activeTab="1" xr2:uid="{8ED4A1CE-0043-4A05-9A87-650CD870E9BB}"/>
  </bookViews>
  <sheets>
    <sheet name="Blad1" sheetId="1" r:id="rId1"/>
    <sheet name="Blad1 (2)" sheetId="2" r:id="rId2"/>
  </sheets>
  <definedNames>
    <definedName name="_xlnm.Print_Area" localSheetId="0">Blad1!$A$1:$F$40</definedName>
    <definedName name="_xlnm.Print_Area" localSheetId="1">'Blad1 (2)'!$A$1:$F$40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Guido</author>
  </authors>
  <commentList>
    <comment ref="E25" authorId="0" shapeId="0" xr:uid="{73545393-0504-4FF1-B7CE-79F8DF0B0B52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ludo vh</t>
        </r>
      </text>
    </comment>
  </commentList>
</comments>
</file>

<file path=xl/sharedStrings.xml><?xml version="1.0" encoding="utf-8"?>
<sst xmlns="http://schemas.openxmlformats.org/spreadsheetml/2006/main" count="253" uniqueCount="90">
  <si>
    <t>K.V.B.B.L.</t>
  </si>
  <si>
    <t xml:space="preserve"> </t>
  </si>
  <si>
    <t>B.C. BLOEMENHOF</t>
  </si>
  <si>
    <t>K.B.C. VRIJ VERMAAK</t>
  </si>
  <si>
    <t>B.C. HAND IN HAND</t>
  </si>
  <si>
    <t>Van Endert Sus</t>
  </si>
  <si>
    <t>B.C. ADELBERG</t>
  </si>
  <si>
    <t>Breugelmans Andre</t>
  </si>
  <si>
    <t>Kayar Mehmet</t>
  </si>
  <si>
    <t>B.C. 'T PELTERKE</t>
  </si>
  <si>
    <t>V.Engeland Rinus</t>
  </si>
  <si>
    <t>B.C. AEROPORT</t>
  </si>
  <si>
    <t>K.B.C. BLAUWE KEI</t>
  </si>
  <si>
    <t>dk03</t>
  </si>
  <si>
    <t>woensdag 26 februari 2025</t>
  </si>
  <si>
    <t>K.B.C. BLAUWE KEI Bj</t>
  </si>
  <si>
    <t>V.Broekhoven Harrie</t>
  </si>
  <si>
    <t>vrijdag 28 februari 2025</t>
  </si>
  <si>
    <t>B.C. DE KETSERS</t>
  </si>
  <si>
    <t>Steenhuysen Patricia</t>
  </si>
  <si>
    <t>woensdag 5 maart 2025</t>
  </si>
  <si>
    <t>Bondskamp. vrijspel</t>
  </si>
  <si>
    <t>donderdag 13 maart 2025</t>
  </si>
  <si>
    <t>maandag 17 maart 2025</t>
  </si>
  <si>
    <t>vrijdag 21 maart 2025</t>
  </si>
  <si>
    <t>maandag 24 maart 2025</t>
  </si>
  <si>
    <t>vrijdag 28 maart 2025</t>
  </si>
  <si>
    <t>woensdag 2 april 2025</t>
  </si>
  <si>
    <t>B.C. ADELBERG B</t>
  </si>
  <si>
    <t>REEKS 20-26</t>
  </si>
  <si>
    <t>maandag 24 februari 2025</t>
  </si>
  <si>
    <t>REEKS 38-48</t>
  </si>
  <si>
    <t>De Laat Johan</t>
  </si>
  <si>
    <t>Van De Put Jozef</t>
  </si>
  <si>
    <t>donderdag 6 maart 2025</t>
  </si>
  <si>
    <t>vrijdag 7 maart 2025</t>
  </si>
  <si>
    <t>B.C. 'T PELTERKE B</t>
  </si>
  <si>
    <t>donderdag 27 februari 2025</t>
  </si>
  <si>
    <t>Smeets Willy</t>
  </si>
  <si>
    <t>REEKS 54-72</t>
  </si>
  <si>
    <t>dinsdag 4 maart 2025</t>
  </si>
  <si>
    <t>Lodewijks Ferdinand</t>
  </si>
  <si>
    <t>vrijdag 14 maart 2025</t>
  </si>
  <si>
    <t>B.C. BLOEMENHOF B</t>
  </si>
  <si>
    <t>woensdag 26 maart 2025</t>
  </si>
  <si>
    <t>donderdag 3 april 2025</t>
  </si>
  <si>
    <t>REEKS 80-ho</t>
  </si>
  <si>
    <t>woensdag 12 maart 2025</t>
  </si>
  <si>
    <t>woensdag 19 maart 2025</t>
  </si>
  <si>
    <t>Vandeneynde Jacky</t>
  </si>
  <si>
    <t>donderdag 10 april 2025</t>
  </si>
  <si>
    <t>vrijdag 11 april 2025</t>
  </si>
  <si>
    <t>donderdag 17 april 2025</t>
  </si>
  <si>
    <t>Loots Ludo_(K)</t>
  </si>
  <si>
    <t>donderdag 17 april 2024</t>
  </si>
  <si>
    <t>ANDRÉ</t>
  </si>
  <si>
    <t>BEN</t>
  </si>
  <si>
    <t>EDDIE SL.</t>
  </si>
  <si>
    <t>EDDY D.</t>
  </si>
  <si>
    <t>FREDDY</t>
  </si>
  <si>
    <t>GUIDO</t>
  </si>
  <si>
    <t>HARRY</t>
  </si>
  <si>
    <t xml:space="preserve">JACKY </t>
  </si>
  <si>
    <t>JOHAN</t>
  </si>
  <si>
    <t>JOS</t>
  </si>
  <si>
    <t>JOZEF</t>
  </si>
  <si>
    <t>LEO</t>
  </si>
  <si>
    <t>LEON</t>
  </si>
  <si>
    <t>LUC</t>
  </si>
  <si>
    <t>LUDO L.</t>
  </si>
  <si>
    <t>LUDO V.H.</t>
  </si>
  <si>
    <t>MEHMET</t>
  </si>
  <si>
    <t>NAND</t>
  </si>
  <si>
    <t>PATRICIA</t>
  </si>
  <si>
    <t>PIM</t>
  </si>
  <si>
    <t>RIK</t>
  </si>
  <si>
    <t>RINUS</t>
  </si>
  <si>
    <t>SOFIE</t>
  </si>
  <si>
    <t>SUS</t>
  </si>
  <si>
    <t>WILLY</t>
  </si>
  <si>
    <t>NR</t>
  </si>
  <si>
    <t>Schrijven/tellen</t>
  </si>
  <si>
    <t>Lokaal</t>
  </si>
  <si>
    <t>Spelen</t>
  </si>
  <si>
    <t>""</t>
  </si>
  <si>
    <t>Datum</t>
  </si>
  <si>
    <t>Bondskamp. Vrijspel 2024-2025</t>
  </si>
  <si>
    <t>HH-VV-BK</t>
  </si>
  <si>
    <t>Aangepast</t>
  </si>
  <si>
    <t>Tellen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</si>
</sst>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813]dd\ mmm\ yy;@"/>
  </numFmts>
  <fonts count="17" x14ac:knownFonts="1">
    <font>
      <sz val="12"/>
      <color theme="1"/>
      <name val="Times New Roman"/>
      <family val="2"/>
    </font>
    <font>
      <sz val="12"/>
      <name val="Times New Roman"/>
      <family val="1"/>
    </font>
    <font>
      <b/>
      <i/>
      <u/>
      <sz val="48"/>
      <name val="Arial"/>
      <family val="2"/>
    </font>
    <font>
      <b/>
      <u/>
      <sz val="20"/>
      <name val="Arial"/>
      <family val="2"/>
    </font>
    <font>
      <sz val="10"/>
      <name val="Arial"/>
      <family val="2"/>
    </font>
    <font>
      <b/>
      <i/>
      <u/>
      <sz val="20"/>
      <name val="Arial"/>
      <family val="2"/>
    </font>
    <font>
      <b/>
      <sz val="10"/>
      <name val="Arial"/>
      <family val="2"/>
    </font>
    <font>
      <sz val="12"/>
      <color theme="0"/>
      <name val="Times New Roman"/>
      <family val="2"/>
    </font>
    <font>
      <sz val="8"/>
      <name val="Times New Roman"/>
      <family val="2"/>
    </font>
    <font>
      <sz val="10"/>
      <color theme="1"/>
      <name val="Times New Roman"/>
      <family val="2"/>
    </font>
    <font>
      <sz val="11"/>
      <color theme="1"/>
      <name val="Times New Roman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color theme="1"/>
      <name val="Times New Roman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2"/>
      <color rgb="FFFF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1">
    <xf numFmtId="0" fontId="0" fillId="0" borderId="0" xfId="0"/>
    <xf numFmtId="0" fontId="3" fillId="0" borderId="1" xfId="1" applyFont="1" applyBorder="1" applyAlignment="1">
      <alignment horizontal="centerContinuous"/>
    </xf>
    <xf numFmtId="164" fontId="6" fillId="0" borderId="4" xfId="1" applyNumberFormat="1" applyFont="1" applyBorder="1" applyAlignment="1">
      <alignment horizontal="center"/>
    </xf>
    <xf numFmtId="0" fontId="7" fillId="0" borderId="0" xfId="0" applyFont="1"/>
    <xf numFmtId="0" fontId="4" fillId="0" borderId="0" xfId="1" applyFont="1" applyAlignment="1">
      <alignment horizontal="centerContinuous"/>
    </xf>
    <xf numFmtId="0" fontId="0" fillId="0" borderId="0" xfId="0" applyAlignment="1">
      <alignment horizontal="center"/>
    </xf>
    <xf numFmtId="0" fontId="0" fillId="0" borderId="4" xfId="0" applyBorder="1"/>
    <xf numFmtId="0" fontId="9" fillId="0" borderId="4" xfId="0" applyFont="1" applyBorder="1"/>
    <xf numFmtId="165" fontId="0" fillId="0" borderId="0" xfId="0" applyNumberFormat="1"/>
    <xf numFmtId="0" fontId="10" fillId="0" borderId="0" xfId="0" applyFont="1"/>
    <xf numFmtId="0" fontId="7" fillId="0" borderId="0" xfId="0" applyFont="1" applyAlignment="1">
      <alignment horizontal="center"/>
    </xf>
    <xf numFmtId="0" fontId="14" fillId="2" borderId="4" xfId="1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165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164" fontId="14" fillId="0" borderId="4" xfId="1" applyNumberFormat="1" applyFont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165" fontId="13" fillId="0" borderId="0" xfId="0" applyNumberFormat="1" applyFont="1"/>
    <xf numFmtId="0" fontId="4" fillId="2" borderId="4" xfId="1" applyFont="1" applyFill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4" fillId="2" borderId="2" xfId="1" applyFont="1" applyFill="1" applyBorder="1" applyAlignment="1">
      <alignment horizontal="center"/>
    </xf>
    <xf numFmtId="0" fontId="14" fillId="2" borderId="3" xfId="1" applyFont="1" applyFill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65" fontId="13" fillId="0" borderId="5" xfId="0" applyNumberFormat="1" applyFont="1" applyBorder="1" applyAlignment="1">
      <alignment horizontal="center" vertical="center"/>
    </xf>
    <xf numFmtId="165" fontId="13" fillId="0" borderId="6" xfId="0" applyNumberFormat="1" applyFont="1" applyBorder="1" applyAlignment="1">
      <alignment horizontal="center" vertical="center"/>
    </xf>
    <xf numFmtId="0" fontId="15" fillId="0" borderId="0" xfId="1" applyFont="1" applyAlignment="1">
      <alignment horizontal="centerContinuous"/>
    </xf>
    <xf numFmtId="165" fontId="16" fillId="0" borderId="4" xfId="0" applyNumberFormat="1" applyFont="1" applyBorder="1" applyAlignment="1">
      <alignment horizontal="center"/>
    </xf>
  </cellXfs>
  <cellStyles count="3">
    <cellStyle name="Normal_kalender_ploegenbeker_model 2" xfId="1" xr:uid="{5B1E2E29-2040-4053-8555-A3B5C57E6A4F}"/>
    <cellStyle name="Standaard" xfId="0" builtinId="0"/>
    <cellStyle name="Standaard 4" xfId="2" xr:uid="{708261E8-BE0E-4E0D-A641-CAFE914C82E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1320165</xdr:colOff>
      <xdr:row>0</xdr:row>
      <xdr:rowOff>89535</xdr:rowOff>
    </xdr:from>
    <xdr:to>
      <xdr:col>6</xdr:col>
      <xdr:colOff>26670</xdr:colOff>
      <xdr:row>1</xdr:row>
      <xdr:rowOff>279142</xdr:rowOff>
    </xdr:to>
    <xdr:pic>
      <xdr:nvPicPr>
        <xdr:cNvPr id="2" name="Picture 44" descr="biljart_foto">
          <a:extLst>
            <a:ext uri="{FF2B5EF4-FFF2-40B4-BE49-F238E27FC236}">
              <a16:creationId xmlns:a16="http://schemas.microsoft.com/office/drawing/2014/main" id="{7C8137DC-C633-457A-9FD1-2CB84007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8465" y="89535"/>
          <a:ext cx="1533525" cy="95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C07A4-32E7-4359-A1C9-FDA17E2FC3E3}">
  <dimension ref="A1:I40"/>
  <sheetViews>
    <sheetView zoomScaleNormal="100" workbookViewId="0">
      <selection activeCell="E9" sqref="E9"/>
    </sheetView>
  </sheetViews>
  <sheetFormatPr defaultRowHeight="15.6" x14ac:dyDescent="0.3"/>
  <cols>
    <col min="1" max="1" width="24.5" customWidth="1"/>
    <col min="2" max="2" width="19.3984375" customWidth="1"/>
    <col min="3" max="3" width="22.69921875" customWidth="1"/>
    <col min="4" max="4" width="4.8984375" customWidth="1"/>
    <col min="5" max="5" width="18.59765625" customWidth="1"/>
    <col min="6" max="6" width="18.5" customWidth="1"/>
  </cols>
  <sheetData>
    <row r="1" spans="1:9" ht="60.6" x14ac:dyDescent="1">
      <c r="A1" s="21" t="s">
        <v>0</v>
      </c>
      <c r="B1" s="21"/>
      <c r="C1" s="21"/>
      <c r="D1" s="21"/>
      <c r="E1" s="21"/>
      <c r="F1" s="1"/>
      <c r="I1" s="3" t="s">
        <v>13</v>
      </c>
    </row>
    <row r="2" spans="1:9" ht="24.6" x14ac:dyDescent="0.4">
      <c r="A2" s="22" t="s">
        <v>21</v>
      </c>
      <c r="B2" s="22"/>
      <c r="C2" s="22"/>
      <c r="D2" s="22"/>
      <c r="E2" s="22"/>
      <c r="F2" s="4" t="s">
        <v>1</v>
      </c>
    </row>
    <row r="3" spans="1:9" x14ac:dyDescent="0.3">
      <c r="A3" s="20" t="s">
        <v>29</v>
      </c>
      <c r="B3" s="20"/>
      <c r="C3" s="20"/>
      <c r="D3" s="20"/>
      <c r="E3" s="20"/>
      <c r="F3" s="20"/>
    </row>
    <row r="4" spans="1:9" x14ac:dyDescent="0.3">
      <c r="A4" s="6" t="s">
        <v>14</v>
      </c>
      <c r="B4" s="6" t="s">
        <v>15</v>
      </c>
      <c r="C4" s="6" t="s">
        <v>16</v>
      </c>
      <c r="D4" s="6">
        <v>1552</v>
      </c>
      <c r="E4" s="6"/>
      <c r="F4" s="6"/>
    </row>
    <row r="5" spans="1:9" x14ac:dyDescent="0.3">
      <c r="A5" s="6" t="s">
        <v>17</v>
      </c>
      <c r="B5" s="6" t="s">
        <v>18</v>
      </c>
      <c r="C5" s="6" t="s">
        <v>19</v>
      </c>
      <c r="D5" s="6">
        <v>1553</v>
      </c>
      <c r="E5" s="6"/>
      <c r="F5" s="6"/>
    </row>
    <row r="6" spans="1:9" x14ac:dyDescent="0.3">
      <c r="A6" s="6" t="s">
        <v>20</v>
      </c>
      <c r="B6" s="6" t="s">
        <v>6</v>
      </c>
      <c r="C6" s="6" t="s">
        <v>10</v>
      </c>
      <c r="D6" s="6">
        <v>1556</v>
      </c>
      <c r="E6" s="6"/>
      <c r="F6" s="6"/>
    </row>
    <row r="7" spans="1:9" x14ac:dyDescent="0.3">
      <c r="A7" s="6" t="s">
        <v>22</v>
      </c>
      <c r="B7" s="6" t="s">
        <v>4</v>
      </c>
      <c r="C7" s="6" t="s">
        <v>16</v>
      </c>
      <c r="D7" s="6">
        <v>1559</v>
      </c>
      <c r="E7" s="6"/>
      <c r="F7" s="6"/>
    </row>
    <row r="8" spans="1:9" x14ac:dyDescent="0.3">
      <c r="A8" s="6" t="s">
        <v>23</v>
      </c>
      <c r="B8" s="6" t="s">
        <v>3</v>
      </c>
      <c r="C8" s="6" t="s">
        <v>10</v>
      </c>
      <c r="D8" s="6">
        <v>1561</v>
      </c>
      <c r="E8" s="6"/>
      <c r="F8" s="6"/>
    </row>
    <row r="9" spans="1:9" x14ac:dyDescent="0.3">
      <c r="A9" s="6" t="s">
        <v>24</v>
      </c>
      <c r="B9" s="6" t="s">
        <v>6</v>
      </c>
      <c r="C9" s="6" t="s">
        <v>19</v>
      </c>
      <c r="D9" s="6">
        <v>1563</v>
      </c>
      <c r="E9" s="6"/>
      <c r="F9" s="6"/>
    </row>
    <row r="10" spans="1:9" x14ac:dyDescent="0.3">
      <c r="A10" s="6" t="s">
        <v>25</v>
      </c>
      <c r="B10" s="6" t="s">
        <v>4</v>
      </c>
      <c r="C10" s="6" t="s">
        <v>16</v>
      </c>
      <c r="D10" s="6">
        <v>1565</v>
      </c>
      <c r="E10" s="6"/>
      <c r="F10" s="6"/>
    </row>
    <row r="11" spans="1:9" x14ac:dyDescent="0.3">
      <c r="A11" s="6" t="s">
        <v>26</v>
      </c>
      <c r="B11" s="6" t="s">
        <v>18</v>
      </c>
      <c r="C11" s="6" t="s">
        <v>19</v>
      </c>
      <c r="D11" s="6">
        <v>1567</v>
      </c>
      <c r="E11" s="6"/>
      <c r="F11" s="6"/>
    </row>
    <row r="12" spans="1:9" x14ac:dyDescent="0.3">
      <c r="A12" s="6" t="s">
        <v>27</v>
      </c>
      <c r="B12" s="6" t="s">
        <v>28</v>
      </c>
      <c r="C12" s="6" t="s">
        <v>10</v>
      </c>
      <c r="D12" s="6">
        <v>1566</v>
      </c>
      <c r="E12" s="6"/>
      <c r="F12" s="6"/>
    </row>
    <row r="13" spans="1:9" x14ac:dyDescent="0.3">
      <c r="A13" s="20" t="s">
        <v>31</v>
      </c>
      <c r="B13" s="20"/>
      <c r="C13" s="20"/>
      <c r="D13" s="20"/>
      <c r="E13" s="20"/>
      <c r="F13" s="20"/>
    </row>
    <row r="14" spans="1:9" x14ac:dyDescent="0.3">
      <c r="A14" s="6" t="s">
        <v>30</v>
      </c>
      <c r="B14" s="6" t="s">
        <v>6</v>
      </c>
      <c r="C14" s="6" t="s">
        <v>32</v>
      </c>
      <c r="D14" s="6">
        <v>1651</v>
      </c>
      <c r="E14" s="6"/>
      <c r="F14" s="6"/>
    </row>
    <row r="15" spans="1:9" x14ac:dyDescent="0.3">
      <c r="A15" s="6" t="s">
        <v>30</v>
      </c>
      <c r="B15" s="6" t="s">
        <v>6</v>
      </c>
      <c r="C15" s="6" t="s">
        <v>8</v>
      </c>
      <c r="D15" s="6">
        <v>1651</v>
      </c>
      <c r="E15" s="6"/>
      <c r="F15" s="6"/>
    </row>
    <row r="16" spans="1:9" x14ac:dyDescent="0.3">
      <c r="A16" s="6" t="s">
        <v>14</v>
      </c>
      <c r="B16" s="6" t="s">
        <v>3</v>
      </c>
      <c r="C16" s="6" t="s">
        <v>5</v>
      </c>
      <c r="D16" s="6">
        <v>1652</v>
      </c>
      <c r="E16" s="6"/>
      <c r="F16" s="6"/>
    </row>
    <row r="17" spans="1:6" x14ac:dyDescent="0.3">
      <c r="A17" s="6" t="s">
        <v>20</v>
      </c>
      <c r="B17" s="6" t="s">
        <v>2</v>
      </c>
      <c r="C17" s="6" t="s">
        <v>33</v>
      </c>
      <c r="D17" s="6">
        <v>1657</v>
      </c>
      <c r="E17" s="6"/>
      <c r="F17" s="6"/>
    </row>
    <row r="18" spans="1:6" x14ac:dyDescent="0.3">
      <c r="A18" s="6" t="s">
        <v>34</v>
      </c>
      <c r="B18" s="6" t="s">
        <v>6</v>
      </c>
      <c r="C18" s="6" t="s">
        <v>5</v>
      </c>
      <c r="D18" s="6">
        <v>1658</v>
      </c>
      <c r="E18" s="6"/>
      <c r="F18" s="6"/>
    </row>
    <row r="19" spans="1:6" x14ac:dyDescent="0.3">
      <c r="A19" s="6" t="s">
        <v>35</v>
      </c>
      <c r="B19" s="6" t="s">
        <v>6</v>
      </c>
      <c r="C19" s="6" t="s">
        <v>32</v>
      </c>
      <c r="D19" s="6">
        <v>1659</v>
      </c>
      <c r="E19" s="2"/>
      <c r="F19" s="2"/>
    </row>
    <row r="20" spans="1:6" x14ac:dyDescent="0.3">
      <c r="A20" s="6" t="s">
        <v>35</v>
      </c>
      <c r="B20" s="6" t="s">
        <v>6</v>
      </c>
      <c r="C20" s="6" t="s">
        <v>8</v>
      </c>
      <c r="D20" s="6">
        <v>1659</v>
      </c>
      <c r="E20" s="2"/>
      <c r="F20" s="2"/>
    </row>
    <row r="21" spans="1:6" x14ac:dyDescent="0.3">
      <c r="A21" s="6" t="s">
        <v>23</v>
      </c>
      <c r="B21" s="7" t="s">
        <v>6</v>
      </c>
      <c r="C21" s="6" t="s">
        <v>33</v>
      </c>
      <c r="D21" s="6">
        <v>1662</v>
      </c>
      <c r="E21" s="2"/>
      <c r="F21" s="2"/>
    </row>
    <row r="22" spans="1:6" x14ac:dyDescent="0.3">
      <c r="A22" s="6" t="s">
        <v>25</v>
      </c>
      <c r="B22" s="2" t="s">
        <v>6</v>
      </c>
      <c r="C22" s="6" t="s">
        <v>32</v>
      </c>
      <c r="D22" s="6">
        <v>1665</v>
      </c>
      <c r="E22" s="2"/>
      <c r="F22" s="2"/>
    </row>
    <row r="23" spans="1:6" x14ac:dyDescent="0.3">
      <c r="A23" s="6" t="s">
        <v>25</v>
      </c>
      <c r="B23" s="6" t="s">
        <v>6</v>
      </c>
      <c r="C23" s="6" t="s">
        <v>8</v>
      </c>
      <c r="D23" s="6">
        <v>1665</v>
      </c>
      <c r="E23" s="2"/>
      <c r="F23" s="2"/>
    </row>
    <row r="24" spans="1:6" x14ac:dyDescent="0.3">
      <c r="A24" s="6" t="s">
        <v>25</v>
      </c>
      <c r="B24" s="6" t="s">
        <v>11</v>
      </c>
      <c r="C24" s="6" t="s">
        <v>33</v>
      </c>
      <c r="D24" s="6">
        <v>1668</v>
      </c>
      <c r="E24" s="2"/>
      <c r="F24" s="2"/>
    </row>
    <row r="25" spans="1:6" x14ac:dyDescent="0.3">
      <c r="A25" s="6" t="s">
        <v>26</v>
      </c>
      <c r="B25" s="6" t="s">
        <v>36</v>
      </c>
      <c r="C25" s="6" t="s">
        <v>5</v>
      </c>
      <c r="D25" s="6">
        <v>1670</v>
      </c>
      <c r="E25" s="2" t="s">
        <v>1</v>
      </c>
      <c r="F25" s="2" t="s">
        <v>1</v>
      </c>
    </row>
    <row r="26" spans="1:6" x14ac:dyDescent="0.3">
      <c r="A26" s="20" t="s">
        <v>39</v>
      </c>
      <c r="B26" s="20"/>
      <c r="C26" s="20"/>
      <c r="D26" s="20"/>
      <c r="E26" s="20"/>
      <c r="F26" s="20"/>
    </row>
    <row r="27" spans="1:6" x14ac:dyDescent="0.3">
      <c r="A27" s="6" t="s">
        <v>37</v>
      </c>
      <c r="B27" s="6" t="s">
        <v>3</v>
      </c>
      <c r="C27" s="6" t="s">
        <v>38</v>
      </c>
      <c r="D27" s="6">
        <v>1701</v>
      </c>
      <c r="E27" s="2"/>
      <c r="F27" s="2"/>
    </row>
    <row r="28" spans="1:6" x14ac:dyDescent="0.3">
      <c r="A28" s="6" t="s">
        <v>40</v>
      </c>
      <c r="B28" s="2" t="s">
        <v>6</v>
      </c>
      <c r="C28" s="6" t="s">
        <v>41</v>
      </c>
      <c r="D28" s="6">
        <v>1702</v>
      </c>
      <c r="E28" s="2"/>
      <c r="F28" s="2"/>
    </row>
    <row r="29" spans="1:6" x14ac:dyDescent="0.3">
      <c r="A29" s="6" t="s">
        <v>42</v>
      </c>
      <c r="B29" s="6" t="s">
        <v>43</v>
      </c>
      <c r="C29" s="6" t="s">
        <v>38</v>
      </c>
      <c r="D29" s="6">
        <v>1705</v>
      </c>
      <c r="E29" s="2"/>
      <c r="F29" s="2"/>
    </row>
    <row r="30" spans="1:6" x14ac:dyDescent="0.3">
      <c r="A30" s="6" t="s">
        <v>23</v>
      </c>
      <c r="B30" s="6" t="s">
        <v>12</v>
      </c>
      <c r="C30" s="6" t="s">
        <v>41</v>
      </c>
      <c r="D30" s="6">
        <v>1706</v>
      </c>
      <c r="E30" s="2"/>
      <c r="F30" s="2"/>
    </row>
    <row r="31" spans="1:6" x14ac:dyDescent="0.3">
      <c r="A31" s="6" t="s">
        <v>44</v>
      </c>
      <c r="B31" s="6" t="s">
        <v>9</v>
      </c>
      <c r="C31" s="6" t="s">
        <v>41</v>
      </c>
      <c r="D31" s="6">
        <v>1710</v>
      </c>
      <c r="E31" s="2"/>
      <c r="F31" s="2"/>
    </row>
    <row r="32" spans="1:6" x14ac:dyDescent="0.3">
      <c r="A32" s="6" t="s">
        <v>45</v>
      </c>
      <c r="B32" s="2" t="s">
        <v>6</v>
      </c>
      <c r="C32" s="6" t="s">
        <v>38</v>
      </c>
      <c r="D32" s="6">
        <v>1712</v>
      </c>
      <c r="E32" s="2"/>
      <c r="F32" s="2"/>
    </row>
    <row r="33" spans="1:6" x14ac:dyDescent="0.3">
      <c r="A33" s="2"/>
      <c r="B33" s="2" t="s">
        <v>1</v>
      </c>
      <c r="C33" s="2"/>
      <c r="D33" s="2"/>
      <c r="E33" s="2"/>
      <c r="F33" s="2"/>
    </row>
    <row r="34" spans="1:6" x14ac:dyDescent="0.3">
      <c r="A34" s="20" t="s">
        <v>46</v>
      </c>
      <c r="B34" s="20"/>
      <c r="C34" s="20"/>
      <c r="D34" s="20"/>
      <c r="E34" s="20"/>
      <c r="F34" s="20"/>
    </row>
    <row r="35" spans="1:6" x14ac:dyDescent="0.3">
      <c r="A35" s="6" t="s">
        <v>47</v>
      </c>
      <c r="B35" s="6" t="s">
        <v>12</v>
      </c>
      <c r="C35" s="6" t="s">
        <v>53</v>
      </c>
      <c r="D35" s="6">
        <v>1751</v>
      </c>
      <c r="E35" s="2"/>
      <c r="F35" s="2"/>
    </row>
    <row r="36" spans="1:6" x14ac:dyDescent="0.3">
      <c r="A36" s="6" t="s">
        <v>48</v>
      </c>
      <c r="B36" s="6" t="s">
        <v>6</v>
      </c>
      <c r="C36" s="6" t="s">
        <v>49</v>
      </c>
      <c r="D36" s="6">
        <v>1753</v>
      </c>
      <c r="E36" s="2"/>
      <c r="F36" s="2"/>
    </row>
    <row r="37" spans="1:6" x14ac:dyDescent="0.3">
      <c r="A37" s="6" t="s">
        <v>50</v>
      </c>
      <c r="B37" s="6" t="s">
        <v>18</v>
      </c>
      <c r="C37" s="6" t="s">
        <v>49</v>
      </c>
      <c r="D37" s="6">
        <v>1759</v>
      </c>
      <c r="E37" s="2"/>
      <c r="F37" s="2"/>
    </row>
    <row r="38" spans="1:6" x14ac:dyDescent="0.3">
      <c r="A38" s="6" t="s">
        <v>51</v>
      </c>
      <c r="B38" s="6" t="s">
        <v>6</v>
      </c>
      <c r="C38" s="6" t="s">
        <v>53</v>
      </c>
      <c r="D38" s="6">
        <v>1760</v>
      </c>
      <c r="E38" s="2"/>
      <c r="F38" s="2"/>
    </row>
    <row r="39" spans="1:6" x14ac:dyDescent="0.3">
      <c r="A39" s="6" t="s">
        <v>54</v>
      </c>
      <c r="B39" s="6" t="s">
        <v>18</v>
      </c>
      <c r="C39" s="6" t="s">
        <v>49</v>
      </c>
      <c r="D39" s="6">
        <v>1763</v>
      </c>
      <c r="E39" s="2"/>
      <c r="F39" s="2"/>
    </row>
    <row r="40" spans="1:6" x14ac:dyDescent="0.3">
      <c r="A40" s="6" t="s">
        <v>52</v>
      </c>
      <c r="B40" s="6" t="s">
        <v>12</v>
      </c>
      <c r="C40" s="6" t="s">
        <v>53</v>
      </c>
      <c r="D40" s="6">
        <v>1764</v>
      </c>
      <c r="E40" s="2"/>
      <c r="F40" s="2"/>
    </row>
  </sheetData>
  <mergeCells count="6">
    <mergeCell ref="A3:F3"/>
    <mergeCell ref="A13:F13"/>
    <mergeCell ref="A26:F26"/>
    <mergeCell ref="A34:F34"/>
    <mergeCell ref="A1:E1"/>
    <mergeCell ref="A2:E2"/>
  </mergeCells>
  <phoneticPr fontId="8" type="noConversion"/>
  <conditionalFormatting sqref="E19:F25 E27:F32 D33:F33 E35:F40">
    <cfRule type="cellIs" dxfId="1" priority="4" stopIfTrue="1" operator="equal">
      <formula>$I$1</formula>
    </cfRule>
  </conditionalFormatting>
  <pageMargins left="0" right="0" top="0.74803149606299213" bottom="0.74803149606299213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1D8B1-0C3B-415E-A1C9-286CC1B4117F}">
  <dimension ref="A1:I41"/>
  <sheetViews>
    <sheetView tabSelected="1" zoomScaleNormal="100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K4" sqref="K4"/>
    </sheetView>
  </sheetViews>
  <sheetFormatPr defaultRowHeight="15.6" x14ac:dyDescent="0.3"/>
  <cols>
    <col min="1" max="1" width="9.19921875" style="8" customWidth="1"/>
    <col min="2" max="2" width="21.3984375" bestFit="1" customWidth="1"/>
    <col min="3" max="3" width="18.09765625" bestFit="1" customWidth="1"/>
    <col min="4" max="4" width="4.8984375" customWidth="1"/>
    <col min="5" max="5" width="9.296875" bestFit="1" customWidth="1"/>
    <col min="6" max="6" width="9.796875" bestFit="1" customWidth="1"/>
    <col min="7" max="7" width="9.09765625" customWidth="1"/>
    <col min="8" max="8" width="10.296875" bestFit="1" customWidth="1"/>
    <col min="9" max="9" width="8.796875" style="5"/>
  </cols>
  <sheetData>
    <row r="1" spans="1:9" ht="60.6" x14ac:dyDescent="1">
      <c r="A1" s="21" t="s">
        <v>0</v>
      </c>
      <c r="B1" s="21"/>
      <c r="C1" s="21"/>
      <c r="D1" s="21"/>
      <c r="E1" s="21"/>
      <c r="F1" s="1"/>
      <c r="I1" s="10" t="s">
        <v>13</v>
      </c>
    </row>
    <row r="2" spans="1:9" ht="24.6" x14ac:dyDescent="0.4">
      <c r="A2" s="22" t="s">
        <v>86</v>
      </c>
      <c r="B2" s="22"/>
      <c r="C2" s="22"/>
      <c r="D2" s="22"/>
      <c r="E2" s="22"/>
      <c r="F2" s="29" t="s">
        <v>88</v>
      </c>
      <c r="G2" s="30">
        <v>45750</v>
      </c>
      <c r="H2" s="5" t="s">
        <v>89</v>
      </c>
    </row>
    <row r="3" spans="1:9" s="9" customFormat="1" x14ac:dyDescent="0.3">
      <c r="A3" s="11" t="s">
        <v>85</v>
      </c>
      <c r="B3" s="11" t="s">
        <v>82</v>
      </c>
      <c r="C3" s="11" t="s">
        <v>83</v>
      </c>
      <c r="D3" s="11" t="s">
        <v>80</v>
      </c>
      <c r="E3" s="23" t="s">
        <v>81</v>
      </c>
      <c r="F3" s="24"/>
      <c r="G3" s="12"/>
      <c r="H3" s="12"/>
      <c r="I3" s="13"/>
    </row>
    <row r="4" spans="1:9" s="9" customFormat="1" x14ac:dyDescent="0.3">
      <c r="A4" s="27">
        <v>45712</v>
      </c>
      <c r="B4" s="27" t="s">
        <v>6</v>
      </c>
      <c r="C4" s="15" t="s">
        <v>32</v>
      </c>
      <c r="D4" s="25">
        <v>1651</v>
      </c>
      <c r="E4" s="25" t="s">
        <v>75</v>
      </c>
      <c r="F4" s="25" t="s">
        <v>76</v>
      </c>
      <c r="G4" s="12"/>
      <c r="H4" s="15" t="s">
        <v>55</v>
      </c>
      <c r="I4" s="13">
        <f t="shared" ref="I4:I23" si="0">COUNTIF($E$3:$F$40,H4)</f>
        <v>1</v>
      </c>
    </row>
    <row r="5" spans="1:9" s="9" customFormat="1" x14ac:dyDescent="0.3">
      <c r="A5" s="28">
        <v>45712</v>
      </c>
      <c r="B5" s="28" t="s">
        <v>6</v>
      </c>
      <c r="C5" s="15" t="s">
        <v>8</v>
      </c>
      <c r="D5" s="26">
        <v>1651</v>
      </c>
      <c r="E5" s="26" t="s">
        <v>84</v>
      </c>
      <c r="F5" s="26" t="s">
        <v>84</v>
      </c>
      <c r="G5" s="12"/>
      <c r="H5" s="15" t="s">
        <v>56</v>
      </c>
      <c r="I5" s="13">
        <f t="shared" si="0"/>
        <v>0</v>
      </c>
    </row>
    <row r="6" spans="1:9" s="9" customFormat="1" x14ac:dyDescent="0.3">
      <c r="A6" s="14">
        <v>45714</v>
      </c>
      <c r="B6" s="15" t="s">
        <v>12</v>
      </c>
      <c r="C6" s="15" t="s">
        <v>16</v>
      </c>
      <c r="D6" s="15">
        <v>1552</v>
      </c>
      <c r="E6" s="16"/>
      <c r="F6" s="16"/>
      <c r="G6" s="12"/>
      <c r="H6" s="15" t="s">
        <v>57</v>
      </c>
      <c r="I6" s="13">
        <f t="shared" si="0"/>
        <v>0</v>
      </c>
    </row>
    <row r="7" spans="1:9" s="9" customFormat="1" x14ac:dyDescent="0.3">
      <c r="A7" s="14">
        <v>45714</v>
      </c>
      <c r="B7" s="15" t="s">
        <v>3</v>
      </c>
      <c r="C7" s="15" t="s">
        <v>5</v>
      </c>
      <c r="D7" s="15">
        <v>1652</v>
      </c>
      <c r="E7" s="17"/>
      <c r="F7" s="17"/>
      <c r="G7" s="12"/>
      <c r="H7" s="15" t="s">
        <v>58</v>
      </c>
      <c r="I7" s="13">
        <f t="shared" si="0"/>
        <v>1</v>
      </c>
    </row>
    <row r="8" spans="1:9" s="9" customFormat="1" x14ac:dyDescent="0.3">
      <c r="A8" s="14">
        <v>45715</v>
      </c>
      <c r="B8" s="15" t="s">
        <v>3</v>
      </c>
      <c r="C8" s="15" t="s">
        <v>38</v>
      </c>
      <c r="D8" s="15">
        <v>1701</v>
      </c>
      <c r="E8" s="16"/>
      <c r="F8" s="16"/>
      <c r="G8" s="12"/>
      <c r="H8" s="15" t="s">
        <v>59</v>
      </c>
      <c r="I8" s="13">
        <f t="shared" si="0"/>
        <v>1</v>
      </c>
    </row>
    <row r="9" spans="1:9" s="9" customFormat="1" x14ac:dyDescent="0.3">
      <c r="A9" s="14">
        <v>45716</v>
      </c>
      <c r="B9" s="15" t="s">
        <v>18</v>
      </c>
      <c r="C9" s="15" t="s">
        <v>19</v>
      </c>
      <c r="D9" s="15">
        <v>1553</v>
      </c>
      <c r="E9" s="16"/>
      <c r="F9" s="16"/>
      <c r="G9" s="12"/>
      <c r="H9" s="15" t="s">
        <v>60</v>
      </c>
      <c r="I9" s="13">
        <f t="shared" si="0"/>
        <v>2</v>
      </c>
    </row>
    <row r="10" spans="1:9" s="9" customFormat="1" x14ac:dyDescent="0.3">
      <c r="A10" s="14">
        <v>45720</v>
      </c>
      <c r="B10" s="15" t="s">
        <v>6</v>
      </c>
      <c r="C10" s="15" t="s">
        <v>41</v>
      </c>
      <c r="D10" s="15">
        <v>1702</v>
      </c>
      <c r="E10" s="15" t="s">
        <v>71</v>
      </c>
      <c r="F10" s="15" t="s">
        <v>78</v>
      </c>
      <c r="G10" s="12"/>
      <c r="H10" s="15" t="s">
        <v>61</v>
      </c>
      <c r="I10" s="13">
        <f t="shared" si="0"/>
        <v>1</v>
      </c>
    </row>
    <row r="11" spans="1:9" s="9" customFormat="1" x14ac:dyDescent="0.3">
      <c r="A11" s="27">
        <v>45721</v>
      </c>
      <c r="B11" s="27" t="s">
        <v>6</v>
      </c>
      <c r="C11" s="15" t="s">
        <v>10</v>
      </c>
      <c r="D11" s="25">
        <v>1556</v>
      </c>
      <c r="E11" s="25" t="s">
        <v>66</v>
      </c>
      <c r="F11" s="25" t="s">
        <v>59</v>
      </c>
      <c r="G11" s="12"/>
      <c r="H11" s="15" t="s">
        <v>62</v>
      </c>
      <c r="I11" s="13">
        <f t="shared" si="0"/>
        <v>2</v>
      </c>
    </row>
    <row r="12" spans="1:9" s="9" customFormat="1" x14ac:dyDescent="0.3">
      <c r="A12" s="28">
        <v>45721</v>
      </c>
      <c r="B12" s="28" t="s">
        <v>6</v>
      </c>
      <c r="C12" s="15" t="s">
        <v>7</v>
      </c>
      <c r="D12" s="26">
        <v>1556</v>
      </c>
      <c r="E12" s="26" t="s">
        <v>84</v>
      </c>
      <c r="F12" s="26" t="s">
        <v>84</v>
      </c>
      <c r="G12" s="12"/>
      <c r="H12" s="15" t="s">
        <v>63</v>
      </c>
      <c r="I12" s="13">
        <f t="shared" si="0"/>
        <v>1</v>
      </c>
    </row>
    <row r="13" spans="1:9" s="9" customFormat="1" x14ac:dyDescent="0.3">
      <c r="A13" s="14">
        <v>45721</v>
      </c>
      <c r="B13" s="15" t="s">
        <v>2</v>
      </c>
      <c r="C13" s="15" t="s">
        <v>33</v>
      </c>
      <c r="D13" s="15">
        <v>1657</v>
      </c>
      <c r="E13" s="17"/>
      <c r="F13" s="17"/>
      <c r="G13" s="12"/>
      <c r="H13" s="15" t="s">
        <v>64</v>
      </c>
      <c r="I13" s="13">
        <f t="shared" si="0"/>
        <v>0</v>
      </c>
    </row>
    <row r="14" spans="1:9" s="9" customFormat="1" x14ac:dyDescent="0.3">
      <c r="A14" s="14">
        <v>45722</v>
      </c>
      <c r="B14" s="15" t="s">
        <v>6</v>
      </c>
      <c r="C14" s="15" t="s">
        <v>5</v>
      </c>
      <c r="D14" s="15">
        <v>1658</v>
      </c>
      <c r="E14" s="15" t="s">
        <v>69</v>
      </c>
      <c r="F14" s="15" t="s">
        <v>61</v>
      </c>
      <c r="G14" s="12"/>
      <c r="H14" s="15" t="s">
        <v>65</v>
      </c>
      <c r="I14" s="13">
        <f t="shared" si="0"/>
        <v>2</v>
      </c>
    </row>
    <row r="15" spans="1:9" s="9" customFormat="1" x14ac:dyDescent="0.3">
      <c r="A15" s="27">
        <v>45723</v>
      </c>
      <c r="B15" s="15" t="s">
        <v>6</v>
      </c>
      <c r="C15" s="15" t="s">
        <v>32</v>
      </c>
      <c r="D15" s="25">
        <v>1659</v>
      </c>
      <c r="E15" s="25" t="s">
        <v>65</v>
      </c>
      <c r="F15" s="25" t="s">
        <v>73</v>
      </c>
      <c r="G15" s="12"/>
      <c r="H15" s="15" t="s">
        <v>66</v>
      </c>
      <c r="I15" s="13">
        <f t="shared" si="0"/>
        <v>1</v>
      </c>
    </row>
    <row r="16" spans="1:9" s="9" customFormat="1" x14ac:dyDescent="0.3">
      <c r="A16" s="28"/>
      <c r="B16" s="15" t="s">
        <v>6</v>
      </c>
      <c r="C16" s="15" t="s">
        <v>8</v>
      </c>
      <c r="D16" s="26">
        <v>1659</v>
      </c>
      <c r="E16" s="26"/>
      <c r="F16" s="26"/>
      <c r="G16" s="12"/>
      <c r="H16" s="15" t="s">
        <v>67</v>
      </c>
      <c r="I16" s="13">
        <f t="shared" si="0"/>
        <v>1</v>
      </c>
    </row>
    <row r="17" spans="1:9" s="9" customFormat="1" x14ac:dyDescent="0.3">
      <c r="A17" s="14">
        <v>45728</v>
      </c>
      <c r="B17" s="15" t="s">
        <v>12</v>
      </c>
      <c r="C17" s="15" t="s">
        <v>53</v>
      </c>
      <c r="D17" s="15">
        <v>1751</v>
      </c>
      <c r="E17" s="16"/>
      <c r="F17" s="16"/>
      <c r="G17" s="12"/>
      <c r="H17" s="15" t="s">
        <v>68</v>
      </c>
      <c r="I17" s="13">
        <f t="shared" si="0"/>
        <v>1</v>
      </c>
    </row>
    <row r="18" spans="1:9" s="9" customFormat="1" x14ac:dyDescent="0.3">
      <c r="A18" s="14">
        <v>45729</v>
      </c>
      <c r="B18" s="15" t="s">
        <v>4</v>
      </c>
      <c r="C18" s="15" t="s">
        <v>16</v>
      </c>
      <c r="D18" s="15">
        <v>1559</v>
      </c>
      <c r="E18" s="16"/>
      <c r="F18" s="16"/>
      <c r="G18" s="12"/>
      <c r="H18" s="15" t="s">
        <v>69</v>
      </c>
      <c r="I18" s="13">
        <f t="shared" si="0"/>
        <v>2</v>
      </c>
    </row>
    <row r="19" spans="1:9" s="9" customFormat="1" x14ac:dyDescent="0.3">
      <c r="A19" s="14">
        <v>45730</v>
      </c>
      <c r="B19" s="15" t="s">
        <v>2</v>
      </c>
      <c r="C19" s="15" t="s">
        <v>38</v>
      </c>
      <c r="D19" s="15">
        <v>1705</v>
      </c>
      <c r="E19" s="17"/>
      <c r="F19" s="17"/>
      <c r="G19" s="12"/>
      <c r="H19" s="15" t="s">
        <v>70</v>
      </c>
      <c r="I19" s="13">
        <f t="shared" si="0"/>
        <v>0</v>
      </c>
    </row>
    <row r="20" spans="1:9" s="9" customFormat="1" x14ac:dyDescent="0.3">
      <c r="A20" s="27">
        <v>45733</v>
      </c>
      <c r="B20" s="27" t="s">
        <v>3</v>
      </c>
      <c r="C20" s="15" t="s">
        <v>10</v>
      </c>
      <c r="D20" s="15">
        <v>1561</v>
      </c>
      <c r="E20" s="17"/>
      <c r="F20" s="17"/>
      <c r="G20" s="12"/>
      <c r="H20" s="15" t="s">
        <v>71</v>
      </c>
      <c r="I20" s="13">
        <f t="shared" si="0"/>
        <v>3</v>
      </c>
    </row>
    <row r="21" spans="1:9" s="9" customFormat="1" x14ac:dyDescent="0.3">
      <c r="A21" s="28">
        <v>45733</v>
      </c>
      <c r="B21" s="28" t="s">
        <v>3</v>
      </c>
      <c r="C21" s="15" t="s">
        <v>7</v>
      </c>
      <c r="D21" s="15">
        <v>1561</v>
      </c>
      <c r="E21" s="16"/>
      <c r="F21" s="16"/>
      <c r="G21" s="12"/>
      <c r="H21" s="15" t="s">
        <v>72</v>
      </c>
      <c r="I21" s="13">
        <f t="shared" si="0"/>
        <v>1</v>
      </c>
    </row>
    <row r="22" spans="1:9" s="9" customFormat="1" x14ac:dyDescent="0.3">
      <c r="A22" s="14">
        <v>45733</v>
      </c>
      <c r="B22" s="15" t="s">
        <v>6</v>
      </c>
      <c r="C22" s="15" t="s">
        <v>33</v>
      </c>
      <c r="D22" s="15">
        <v>1662</v>
      </c>
      <c r="E22" s="15" t="s">
        <v>79</v>
      </c>
      <c r="F22" s="15" t="s">
        <v>62</v>
      </c>
      <c r="G22" s="12"/>
      <c r="H22" s="15" t="s">
        <v>73</v>
      </c>
      <c r="I22" s="13">
        <f t="shared" si="0"/>
        <v>1</v>
      </c>
    </row>
    <row r="23" spans="1:9" s="9" customFormat="1" x14ac:dyDescent="0.3">
      <c r="A23" s="14">
        <v>45733</v>
      </c>
      <c r="B23" s="15" t="s">
        <v>12</v>
      </c>
      <c r="C23" s="15" t="s">
        <v>41</v>
      </c>
      <c r="D23" s="15">
        <v>1706</v>
      </c>
      <c r="E23" s="17"/>
      <c r="F23" s="17"/>
      <c r="G23" s="12"/>
      <c r="H23" s="15" t="s">
        <v>74</v>
      </c>
      <c r="I23" s="13">
        <f t="shared" si="0"/>
        <v>1</v>
      </c>
    </row>
    <row r="24" spans="1:9" s="9" customFormat="1" x14ac:dyDescent="0.3">
      <c r="A24" s="14">
        <v>45734</v>
      </c>
      <c r="B24" s="15" t="s">
        <v>6</v>
      </c>
      <c r="C24" s="15" t="s">
        <v>87</v>
      </c>
      <c r="D24" s="15">
        <v>1609</v>
      </c>
      <c r="E24" s="17" t="s">
        <v>60</v>
      </c>
      <c r="F24" s="15" t="s">
        <v>71</v>
      </c>
      <c r="G24" s="12"/>
      <c r="H24" s="15" t="s">
        <v>75</v>
      </c>
      <c r="I24" s="13">
        <f>COUNTIF($E$3:$F$40,H24)</f>
        <v>1</v>
      </c>
    </row>
    <row r="25" spans="1:9" s="9" customFormat="1" x14ac:dyDescent="0.3">
      <c r="A25" s="14">
        <v>45735</v>
      </c>
      <c r="B25" s="15" t="s">
        <v>6</v>
      </c>
      <c r="C25" s="15" t="s">
        <v>49</v>
      </c>
      <c r="D25" s="15">
        <v>1753</v>
      </c>
      <c r="E25" s="18" t="s">
        <v>58</v>
      </c>
      <c r="F25" s="15" t="s">
        <v>74</v>
      </c>
      <c r="G25" s="12"/>
      <c r="H25" s="15" t="s">
        <v>76</v>
      </c>
      <c r="I25" s="13">
        <f>COUNTIF($E$3:$F$40,H25)</f>
        <v>1</v>
      </c>
    </row>
    <row r="26" spans="1:9" s="9" customFormat="1" x14ac:dyDescent="0.3">
      <c r="A26" s="14">
        <v>45737</v>
      </c>
      <c r="B26" s="15" t="s">
        <v>6</v>
      </c>
      <c r="C26" s="15" t="s">
        <v>19</v>
      </c>
      <c r="D26" s="15">
        <v>1563</v>
      </c>
      <c r="E26" s="15" t="s">
        <v>65</v>
      </c>
      <c r="F26" s="15" t="s">
        <v>55</v>
      </c>
      <c r="G26" s="12"/>
      <c r="H26" s="15" t="s">
        <v>77</v>
      </c>
      <c r="I26" s="13">
        <f>COUNTIF($E$3:$F$40,H26)</f>
        <v>0</v>
      </c>
    </row>
    <row r="27" spans="1:9" s="9" customFormat="1" x14ac:dyDescent="0.3">
      <c r="A27" s="14">
        <v>45740</v>
      </c>
      <c r="B27" s="15" t="s">
        <v>4</v>
      </c>
      <c r="C27" s="15" t="s">
        <v>16</v>
      </c>
      <c r="D27" s="15">
        <v>1565</v>
      </c>
      <c r="E27" s="17"/>
      <c r="F27" s="17"/>
      <c r="G27" s="12"/>
      <c r="H27" s="15" t="s">
        <v>78</v>
      </c>
      <c r="I27" s="13">
        <f>COUNTIF($E$3:$F$40,H27)</f>
        <v>1</v>
      </c>
    </row>
    <row r="28" spans="1:9" s="9" customFormat="1" x14ac:dyDescent="0.3">
      <c r="A28" s="27">
        <v>45740</v>
      </c>
      <c r="B28" s="27" t="s">
        <v>6</v>
      </c>
      <c r="C28" s="15" t="s">
        <v>32</v>
      </c>
      <c r="D28" s="25">
        <v>1665</v>
      </c>
      <c r="E28" s="25" t="s">
        <v>69</v>
      </c>
      <c r="F28" s="25" t="s">
        <v>72</v>
      </c>
      <c r="G28" s="12"/>
      <c r="H28" s="15" t="s">
        <v>79</v>
      </c>
      <c r="I28" s="13">
        <f>COUNTIF($E$3:$F$40,H28)</f>
        <v>1</v>
      </c>
    </row>
    <row r="29" spans="1:9" s="9" customFormat="1" x14ac:dyDescent="0.3">
      <c r="A29" s="28">
        <v>45740</v>
      </c>
      <c r="B29" s="28" t="s">
        <v>6</v>
      </c>
      <c r="C29" s="15" t="s">
        <v>8</v>
      </c>
      <c r="D29" s="26">
        <v>1665</v>
      </c>
      <c r="E29" s="26" t="s">
        <v>84</v>
      </c>
      <c r="F29" s="26" t="s">
        <v>84</v>
      </c>
      <c r="G29" s="12"/>
      <c r="H29" s="13"/>
      <c r="I29" s="13"/>
    </row>
    <row r="30" spans="1:9" s="9" customFormat="1" x14ac:dyDescent="0.3">
      <c r="A30" s="14">
        <v>45742</v>
      </c>
      <c r="B30" s="15" t="s">
        <v>9</v>
      </c>
      <c r="C30" s="15" t="s">
        <v>41</v>
      </c>
      <c r="D30" s="15">
        <v>1710</v>
      </c>
      <c r="E30" s="17"/>
      <c r="F30" s="17"/>
      <c r="G30" s="12"/>
      <c r="H30" s="12"/>
      <c r="I30" s="13"/>
    </row>
    <row r="31" spans="1:9" s="9" customFormat="1" x14ac:dyDescent="0.3">
      <c r="A31" s="14">
        <v>45744</v>
      </c>
      <c r="B31" s="15" t="s">
        <v>18</v>
      </c>
      <c r="C31" s="15" t="s">
        <v>19</v>
      </c>
      <c r="D31" s="15">
        <v>1566</v>
      </c>
      <c r="E31" s="17"/>
      <c r="F31" s="17"/>
      <c r="G31" s="12"/>
      <c r="H31" s="12"/>
      <c r="I31" s="13"/>
    </row>
    <row r="32" spans="1:9" s="9" customFormat="1" x14ac:dyDescent="0.3">
      <c r="A32" s="14">
        <v>45744</v>
      </c>
      <c r="B32" s="15" t="s">
        <v>11</v>
      </c>
      <c r="C32" s="15" t="s">
        <v>33</v>
      </c>
      <c r="D32" s="15">
        <v>1668</v>
      </c>
      <c r="E32" s="17"/>
      <c r="F32" s="17"/>
      <c r="G32" s="12"/>
      <c r="H32" s="12"/>
      <c r="I32" s="13"/>
    </row>
    <row r="33" spans="1:9" s="9" customFormat="1" x14ac:dyDescent="0.3">
      <c r="A33" s="14">
        <v>45744</v>
      </c>
      <c r="B33" s="15" t="s">
        <v>9</v>
      </c>
      <c r="C33" s="15" t="s">
        <v>5</v>
      </c>
      <c r="D33" s="15">
        <v>1670</v>
      </c>
      <c r="E33" s="16"/>
      <c r="F33" s="16"/>
      <c r="G33" s="12"/>
      <c r="H33" s="12"/>
      <c r="I33" s="13"/>
    </row>
    <row r="34" spans="1:9" s="9" customFormat="1" x14ac:dyDescent="0.3">
      <c r="A34" s="27">
        <v>45749</v>
      </c>
      <c r="B34" s="27" t="s">
        <v>6</v>
      </c>
      <c r="C34" s="15" t="s">
        <v>10</v>
      </c>
      <c r="D34" s="25">
        <v>1556</v>
      </c>
      <c r="E34" s="25" t="s">
        <v>63</v>
      </c>
      <c r="F34" s="25" t="s">
        <v>62</v>
      </c>
      <c r="G34" s="12"/>
      <c r="H34" s="12"/>
      <c r="I34" s="13"/>
    </row>
    <row r="35" spans="1:9" s="9" customFormat="1" x14ac:dyDescent="0.3">
      <c r="A35" s="28">
        <v>45749</v>
      </c>
      <c r="B35" s="28" t="s">
        <v>6</v>
      </c>
      <c r="C35" s="15" t="s">
        <v>7</v>
      </c>
      <c r="D35" s="26">
        <v>1556</v>
      </c>
      <c r="E35" s="26" t="s">
        <v>84</v>
      </c>
      <c r="F35" s="26" t="s">
        <v>84</v>
      </c>
      <c r="G35" s="12"/>
      <c r="H35" s="12"/>
      <c r="I35" s="13"/>
    </row>
    <row r="36" spans="1:9" s="9" customFormat="1" x14ac:dyDescent="0.3">
      <c r="A36" s="14">
        <v>45750</v>
      </c>
      <c r="B36" s="15" t="s">
        <v>6</v>
      </c>
      <c r="C36" s="15" t="s">
        <v>38</v>
      </c>
      <c r="D36" s="15">
        <v>1712</v>
      </c>
      <c r="E36" s="15" t="s">
        <v>68</v>
      </c>
      <c r="F36" s="15" t="s">
        <v>71</v>
      </c>
      <c r="G36" s="12"/>
      <c r="H36" s="12"/>
      <c r="I36" s="13"/>
    </row>
    <row r="37" spans="1:9" s="9" customFormat="1" x14ac:dyDescent="0.3">
      <c r="A37" s="14">
        <v>45757</v>
      </c>
      <c r="B37" s="15" t="s">
        <v>18</v>
      </c>
      <c r="C37" s="15" t="s">
        <v>49</v>
      </c>
      <c r="D37" s="15">
        <v>1759</v>
      </c>
      <c r="E37" s="16"/>
      <c r="F37" s="16"/>
      <c r="G37" s="12"/>
      <c r="H37" s="12"/>
      <c r="I37" s="13"/>
    </row>
    <row r="38" spans="1:9" s="9" customFormat="1" x14ac:dyDescent="0.3">
      <c r="A38" s="14">
        <v>45758</v>
      </c>
      <c r="B38" s="15" t="s">
        <v>6</v>
      </c>
      <c r="C38" s="15" t="s">
        <v>53</v>
      </c>
      <c r="D38" s="15">
        <v>1760</v>
      </c>
      <c r="E38" s="15" t="s">
        <v>67</v>
      </c>
      <c r="F38" s="15" t="s">
        <v>60</v>
      </c>
      <c r="G38" s="12"/>
      <c r="H38" s="12"/>
      <c r="I38" s="13"/>
    </row>
    <row r="39" spans="1:9" x14ac:dyDescent="0.3">
      <c r="A39" s="14">
        <v>45764</v>
      </c>
      <c r="B39" s="15" t="s">
        <v>18</v>
      </c>
      <c r="C39" s="15" t="s">
        <v>49</v>
      </c>
      <c r="D39" s="15">
        <v>1763</v>
      </c>
      <c r="E39" s="17"/>
      <c r="F39" s="17"/>
      <c r="G39" s="12"/>
      <c r="H39" s="12"/>
      <c r="I39" s="13"/>
    </row>
    <row r="40" spans="1:9" x14ac:dyDescent="0.3">
      <c r="A40" s="14">
        <v>45764</v>
      </c>
      <c r="B40" s="15" t="s">
        <v>12</v>
      </c>
      <c r="C40" s="15" t="s">
        <v>53</v>
      </c>
      <c r="D40" s="15">
        <v>1764</v>
      </c>
      <c r="E40" s="17"/>
      <c r="F40" s="17"/>
      <c r="G40" s="12"/>
      <c r="H40" s="12"/>
      <c r="I40" s="13"/>
    </row>
    <row r="41" spans="1:9" x14ac:dyDescent="0.3">
      <c r="A41" s="19"/>
      <c r="B41" s="12"/>
      <c r="C41" s="12"/>
      <c r="D41" s="12"/>
      <c r="E41" s="12"/>
      <c r="F41" s="12"/>
      <c r="G41" s="12"/>
    </row>
  </sheetData>
  <sortState xmlns:xlrd2="http://schemas.microsoft.com/office/spreadsheetml/2017/richdata2" ref="A4:F40">
    <sortCondition ref="A4:A40"/>
    <sortCondition ref="D4:D40"/>
  </sortState>
  <mergeCells count="29">
    <mergeCell ref="D34:D35"/>
    <mergeCell ref="D28:D29"/>
    <mergeCell ref="A15:A16"/>
    <mergeCell ref="A28:A29"/>
    <mergeCell ref="B28:B29"/>
    <mergeCell ref="A34:A35"/>
    <mergeCell ref="A20:A21"/>
    <mergeCell ref="B20:B21"/>
    <mergeCell ref="B34:B35"/>
    <mergeCell ref="E28:E29"/>
    <mergeCell ref="F28:F29"/>
    <mergeCell ref="E34:E35"/>
    <mergeCell ref="F34:F35"/>
    <mergeCell ref="E11:E12"/>
    <mergeCell ref="F11:F12"/>
    <mergeCell ref="A1:E1"/>
    <mergeCell ref="A2:E2"/>
    <mergeCell ref="E3:F3"/>
    <mergeCell ref="E15:E16"/>
    <mergeCell ref="F15:F16"/>
    <mergeCell ref="E4:E5"/>
    <mergeCell ref="F4:F5"/>
    <mergeCell ref="D4:D5"/>
    <mergeCell ref="D11:D12"/>
    <mergeCell ref="D15:D16"/>
    <mergeCell ref="B11:B12"/>
    <mergeCell ref="A11:A12"/>
    <mergeCell ref="B4:B5"/>
    <mergeCell ref="A4:A5"/>
  </mergeCells>
  <conditionalFormatting sqref="E21:F23 E24 E25:F27 E30:F33 D37:F37 E39:F40 E36:F36">
    <cfRule type="cellIs" dxfId="0" priority="3" stopIfTrue="1" operator="equal">
      <formula>$I$1</formula>
    </cfRule>
  </conditionalFormatting>
  <pageMargins left="0" right="0" top="0.74803149606299213" bottom="0.74803149606299213" header="0.31496062992125984" footer="0.31496062992125984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Blad1</vt:lpstr>
      <vt:lpstr>Blad1 (2)</vt:lpstr>
      <vt:lpstr>Blad1!Afdrukbereik</vt:lpstr>
      <vt:lpstr>'Blad1 (2)'!Afdrukbereik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Haenen</dc:creator>
  <cp:lastModifiedBy>guido wouters</cp:lastModifiedBy>
  <cp:lastPrinted>2025-04-03T11:04:40Z</cp:lastPrinted>
  <dcterms:created xsi:type="dcterms:W3CDTF">2023-10-28T09:15:06Z</dcterms:created>
  <dcterms:modified xsi:type="dcterms:W3CDTF">2025-04-03T11:06:23Z</dcterms:modified>
</cp:coreProperties>
</file>